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Equipo-07\Desktop\2025\CUENTA PUBLICA\1ER TRIMESTRE\VI. LDF\"/>
    </mc:Choice>
  </mc:AlternateContent>
  <xr:revisionPtr revIDLastSave="0" documentId="13_ncr:1_{B9B388C1-3332-4E4D-868F-D024DB6D4A47}" xr6:coauthVersionLast="3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(6d) SERVICIOS PERSONALES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ANIO">'[1]Info General'!$D$20</definedName>
    <definedName name="ANIO_INFORME">'[2]Info General'!$C$12</definedName>
    <definedName name="ANIO1P">'[2]Info General'!$D$23</definedName>
    <definedName name="ANIO1R">'[2]Info General'!$H$25</definedName>
    <definedName name="ANIO2P">'[2]Info General'!$E$23</definedName>
    <definedName name="ANIO2R">'[2]Info General'!$G$25</definedName>
    <definedName name="ANIO3P">'[2]Info General'!$F$23</definedName>
    <definedName name="ANIO3R">'[2]Info General'!$F$25</definedName>
    <definedName name="ANIO4P">'[2]Info General'!$G$23</definedName>
    <definedName name="ANIO4R">'[2]Info General'!$E$25</definedName>
    <definedName name="ANIO5P">'[2]Info General'!$H$23</definedName>
    <definedName name="ANIO5R">'[2]Info General'!$D$25</definedName>
    <definedName name="ANIO6P">'[2]Info General'!$I$23</definedName>
    <definedName name="APP_FIN_04" localSheetId="0">'[3]FORMATO 3 FUENTE'!$E$14</definedName>
    <definedName name="APP_FIN_04">'[4]FORMATO 3 FUENTE'!$E$14</definedName>
    <definedName name="APP_FIN_06" localSheetId="0">'[3]FORMATO 3 FUENTE'!$G$14</definedName>
    <definedName name="APP_FIN_06">'[4]FORMATO 3 FUENTE'!$G$14</definedName>
    <definedName name="APP_FIN_07" localSheetId="0">'[3]FORMATO 3 FUENTE'!$H$14</definedName>
    <definedName name="APP_FIN_07">'[4]FORMATO 3 FUENTE'!$H$14</definedName>
    <definedName name="APP_FIN_08" localSheetId="0">'[3]FORMATO 3 FUENTE'!$I$14</definedName>
    <definedName name="APP_FIN_08">'[4]FORMATO 3 FUENTE'!$I$14</definedName>
    <definedName name="APP_FIN_09" localSheetId="0">'[3]FORMATO 3 FUENTE'!$J$14</definedName>
    <definedName name="APP_FIN_09">'[4]FORMATO 3 FUENTE'!$J$14</definedName>
    <definedName name="APP_FIN_10" localSheetId="0">'[3]FORMATO 3 FUENTE'!$K$14</definedName>
    <definedName name="APP_FIN_10">'[4]FORMATO 3 FUENTE'!$K$14</definedName>
    <definedName name="APP_T10" localSheetId="0">'[3]FORMATO 3 FUENTE'!$K$9</definedName>
    <definedName name="APP_T10">'[4]FORMATO 3 FUENTE'!$K$9</definedName>
    <definedName name="APP_T4" localSheetId="0">'[3]FORMATO 3 FUENTE'!$E$9</definedName>
    <definedName name="APP_T4">'[4]FORMATO 3 FUENTE'!$E$9</definedName>
    <definedName name="APP_T6" localSheetId="0">'[3]FORMATO 3 FUENTE'!$G$9</definedName>
    <definedName name="APP_T6">'[4]FORMATO 3 FUENTE'!$G$9</definedName>
    <definedName name="APP_T7" localSheetId="0">'[3]FORMATO 3 FUENTE'!$H$9</definedName>
    <definedName name="APP_T7">'[4]FORMATO 3 FUENTE'!$H$9</definedName>
    <definedName name="APP_T8" localSheetId="0">'[3]FORMATO 3 FUENTE'!$I$9</definedName>
    <definedName name="APP_T8">'[4]FORMATO 3 FUENTE'!$I$9</definedName>
    <definedName name="APP_T9" localSheetId="0">'[3]FORMATO 3 FUENTE'!$J$9</definedName>
    <definedName name="APP_T9">'[4]FORMATO 3 FUENTE'!$J$9</definedName>
    <definedName name="_xlnm.Print_Area" localSheetId="0">'(6d) SERVICIOS PERSONALES'!$B$2:$H$40</definedName>
    <definedName name="DEUDA_CONT_FIN_01" localSheetId="0">'[3]FORMATO 2 FUENTE'!$G$24</definedName>
    <definedName name="DEUDA_CONT_FIN_01">'[4]FORMATO 2 FUENTE'!$G$24</definedName>
    <definedName name="DEUDA_CONT_FIN_02" localSheetId="0">'[3]FORMATO 2 FUENTE'!$H$34</definedName>
    <definedName name="DEUDA_CONT_FIN_02">'[4]FORMATO 2 FUENTE'!$H$34</definedName>
    <definedName name="DEUDA_CONT_FIN_03" localSheetId="0">'[3]FORMATO 2 FUENTE'!$I$34</definedName>
    <definedName name="DEUDA_CONT_FIN_03">'[4]FORMATO 2 FUENTE'!$I$34</definedName>
    <definedName name="DEUDA_CONT_FIN_04" localSheetId="0">'[3]FORMATO 2 FUENTE'!$J$34</definedName>
    <definedName name="DEUDA_CONT_FIN_04">'[4]FORMATO 2 FUENTE'!$J$34</definedName>
    <definedName name="DEUDA_CONT_FIN_05" localSheetId="0">'[3]FORMATO 2 FUENTE'!$K$34</definedName>
    <definedName name="DEUDA_CONT_FIN_05">'[4]FORMATO 2 FUENTE'!$K$34</definedName>
    <definedName name="DEUDA_CONT_FIN_06" localSheetId="0">'[3]FORMATO 2 FUENTE'!$L$34</definedName>
    <definedName name="DEUDA_CONT_FIN_06">'[4]FORMATO 2 FUENTE'!$L$34</definedName>
    <definedName name="DEUDA_CONT_FIN_07" localSheetId="0">'[3]FORMATO 2 FUENTE'!$M$34</definedName>
    <definedName name="DEUDA_CONT_FIN_07">'[4]FORMATO 2 FUENTE'!$M$34</definedName>
    <definedName name="dsfer">'[1]Info General'!$G$25</definedName>
    <definedName name="ENTE_PUBLICO">'[2]Info General'!$C$6</definedName>
    <definedName name="ENTE_PUBLICO_A">'[2]Info General'!$C$7</definedName>
    <definedName name="ENTIDAD">'[2]Info General'!$C$11</definedName>
    <definedName name="err">'[1]Info General'!$D$25</definedName>
    <definedName name="GASTO_E_FIN_01" localSheetId="0">'[3]FORMATO 6 b) FUENTE'!$B$26</definedName>
    <definedName name="GASTO_E_FIN_01">'[4]FORMATO 6 b) FUENTE'!$B$26</definedName>
    <definedName name="GASTO_E_FIN_02" localSheetId="0">'[3]FORMATO 6 b) FUENTE'!$C$26</definedName>
    <definedName name="GASTO_E_FIN_02">'[4]FORMATO 6 b) FUENTE'!$C$26</definedName>
    <definedName name="GASTO_E_FIN_03" localSheetId="0">'[3]FORMATO 6 b) FUENTE'!$D$26</definedName>
    <definedName name="GASTO_E_FIN_03">'[4]FORMATO 6 b) FUENTE'!$D$26</definedName>
    <definedName name="GASTO_E_FIN_04" localSheetId="0">'[3]FORMATO 6 b) FUENTE'!$E$26</definedName>
    <definedName name="GASTO_E_FIN_04">'[4]FORMATO 6 b) FUENTE'!$E$26</definedName>
    <definedName name="GASTO_E_FIN_05" localSheetId="0">'[3]FORMATO 6 b) FUENTE'!$F$26</definedName>
    <definedName name="GASTO_E_FIN_05">'[4]FORMATO 6 b) FUENTE'!$F$26</definedName>
    <definedName name="GASTO_E_FIN_06" localSheetId="0">'[3]FORMATO 6 b) FUENTE'!$G$26</definedName>
    <definedName name="GASTO_E_FIN_06">'[4]FORMATO 6 b) FUENTE'!$G$26</definedName>
    <definedName name="GASTO_E_T1">'[5]Formato 6b'!$B$19</definedName>
    <definedName name="GASTO_E_T2" localSheetId="0">'[3]FORMATO 6 b) FUENTE'!$C$17</definedName>
    <definedName name="GASTO_E_T2">'[4]FORMATO 6 b) FUENTE'!$C$17</definedName>
    <definedName name="GASTO_E_T3" localSheetId="0">'[3]FORMATO 6 b) FUENTE'!$D$17</definedName>
    <definedName name="GASTO_E_T3">'[4]FORMATO 6 b) FUENTE'!$D$17</definedName>
    <definedName name="GASTO_E_T4" localSheetId="0">'[3]FORMATO 6 b) FUENTE'!$E$17</definedName>
    <definedName name="GASTO_E_T4">'[4]FORMATO 6 b) FUENTE'!$E$17</definedName>
    <definedName name="GASTO_E_T5" localSheetId="0">'[3]FORMATO 6 b) FUENTE'!$F$17</definedName>
    <definedName name="GASTO_E_T5">'[4]FORMATO 6 b) FUENTE'!$F$17</definedName>
    <definedName name="GASTO_E_T6" localSheetId="0">'[3]FORMATO 6 b) FUENTE'!$G$17</definedName>
    <definedName name="GASTO_E_T6">'[4]FORMATO 6 b) FUENTE'!$G$17</definedName>
    <definedName name="GASTO_NE_FIN_01" localSheetId="0">'[3]FORMATO 6 b) FUENTE'!$B$16</definedName>
    <definedName name="GASTO_NE_FIN_01">'[4]FORMATO 6 b) FUENTE'!$B$16</definedName>
    <definedName name="GASTO_NE_FIN_02" localSheetId="0">'[3]FORMATO 6 b) FUENTE'!$C$16</definedName>
    <definedName name="GASTO_NE_FIN_02">'[4]FORMATO 6 b) FUENTE'!$C$16</definedName>
    <definedName name="GASTO_NE_FIN_03" localSheetId="0">'[3]FORMATO 6 b) FUENTE'!$D$16</definedName>
    <definedName name="GASTO_NE_FIN_03">'[4]FORMATO 6 b) FUENTE'!$D$16</definedName>
    <definedName name="GASTO_NE_FIN_04" localSheetId="0">'[3]FORMATO 6 b) FUENTE'!$E$16</definedName>
    <definedName name="GASTO_NE_FIN_04">'[4]FORMATO 6 b) FUENTE'!$E$16</definedName>
    <definedName name="GASTO_NE_FIN_05" localSheetId="0">'[3]FORMATO 6 b) FUENTE'!$F$16</definedName>
    <definedName name="GASTO_NE_FIN_05">'[4]FORMATO 6 b) FUENTE'!$F$16</definedName>
    <definedName name="GASTO_NE_FIN_06" localSheetId="0">'[3]FORMATO 6 b) FUENTE'!$G$16</definedName>
    <definedName name="GASTO_NE_FIN_06">'[4]FORMATO 6 b) FUENTE'!$G$16</definedName>
    <definedName name="GASTO_NE_T1">'[5]Formato 6b'!$B$9</definedName>
    <definedName name="GASTO_NE_T2" localSheetId="0">'[3]FORMATO 6 b) FUENTE'!$C$7</definedName>
    <definedName name="GASTO_NE_T2">'[4]FORMATO 6 b) FUENTE'!$C$7</definedName>
    <definedName name="GASTO_NE_T3" localSheetId="0">'[3]FORMATO 6 b) FUENTE'!$D$7</definedName>
    <definedName name="GASTO_NE_T3">'[4]FORMATO 6 b) FUENTE'!$D$7</definedName>
    <definedName name="GASTO_NE_T4" localSheetId="0">'[3]FORMATO 6 b) FUENTE'!$E$7</definedName>
    <definedName name="GASTO_NE_T4">'[4]FORMATO 6 b) FUENTE'!$E$7</definedName>
    <definedName name="GASTO_NE_T5" localSheetId="0">'[3]FORMATO 6 b) FUENTE'!$F$7</definedName>
    <definedName name="GASTO_NE_T5">'[4]FORMATO 6 b) FUENTE'!$F$7</definedName>
    <definedName name="GASTO_NE_T6" localSheetId="0">'[3]FORMATO 6 b) FUENTE'!$G$7</definedName>
    <definedName name="GASTO_NE_T6">'[4]FORMATO 6 b) FUENTE'!$G$7</definedName>
    <definedName name="ghjngh">'[5]Formato 3'!$I$19</definedName>
    <definedName name="MONTO1">'[2]Info General'!$D$18</definedName>
    <definedName name="MONTO2">'[2]Info General'!$E$18</definedName>
    <definedName name="OB_CORTO_PLAZO_FIN_01">'[5]Formato 2'!$B$45</definedName>
    <definedName name="OB_CORTO_PLAZO_FIN_02">'[5]Formato 2'!$C$45</definedName>
    <definedName name="OB_CORTO_PLAZO_FIN_03">'[5]Formato 2'!$D$45</definedName>
    <definedName name="OB_CORTO_PLAZO_FIN_04">'[5]Formato 2'!$E$45</definedName>
    <definedName name="OB_CORTO_PLAZO_FIN_05">'[5]Formato 2'!$F$45</definedName>
    <definedName name="OBCC">#REF!</definedName>
    <definedName name="OTROS_FIN_04" localSheetId="0">'[3]FORMATO 3 FUENTE'!$E$20</definedName>
    <definedName name="OTROS_FIN_04">'[4]FORMATO 3 FUENTE'!$E$20</definedName>
    <definedName name="OTROS_FIN_06" localSheetId="0">'[3]FORMATO 3 FUENTE'!$G$20</definedName>
    <definedName name="OTROS_FIN_06">'[4]FORMATO 3 FUENTE'!$G$20</definedName>
    <definedName name="OTROS_FIN_07" localSheetId="0">'[3]FORMATO 3 FUENTE'!$H$20</definedName>
    <definedName name="OTROS_FIN_07">'[4]FORMATO 3 FUENTE'!$H$20</definedName>
    <definedName name="OTROS_FIN_08" localSheetId="0">'[3]FORMATO 3 FUENTE'!$I$20</definedName>
    <definedName name="OTROS_FIN_08">'[4]FORMATO 3 FUENTE'!$I$20</definedName>
    <definedName name="OTROS_FIN_09" localSheetId="0">'[3]FORMATO 3 FUENTE'!$J$20</definedName>
    <definedName name="OTROS_FIN_09">'[4]FORMATO 3 FUENTE'!$J$20</definedName>
    <definedName name="OTROS_FIN_10" localSheetId="0">'[3]FORMATO 3 FUENTE'!$K$20</definedName>
    <definedName name="OTROS_FIN_10">'[4]FORMATO 3 FUENTE'!$K$20</definedName>
    <definedName name="OTROS_T10" localSheetId="0">'[3]FORMATO 3 FUENTE'!$K$15</definedName>
    <definedName name="OTROS_T10">'[4]FORMATO 3 FUENTE'!$K$15</definedName>
    <definedName name="OTROS_T4" localSheetId="0">'[3]FORMATO 3 FUENTE'!$E$15</definedName>
    <definedName name="OTROS_T4">'[4]FORMATO 3 FUENTE'!$E$15</definedName>
    <definedName name="OTROS_T6" localSheetId="0">'[3]FORMATO 3 FUENTE'!$G$15</definedName>
    <definedName name="OTROS_T6">'[4]FORMATO 3 FUENTE'!$G$15</definedName>
    <definedName name="OTROS_T7" localSheetId="0">'[3]FORMATO 3 FUENTE'!$H$15</definedName>
    <definedName name="OTROS_T7">'[4]FORMATO 3 FUENTE'!$H$15</definedName>
    <definedName name="OTROS_T8" localSheetId="0">'[3]FORMATO 3 FUENTE'!$I$15</definedName>
    <definedName name="OTROS_T8">'[4]FORMATO 3 FUENTE'!$I$15</definedName>
    <definedName name="OTROS_T9" localSheetId="0">'[3]FORMATO 3 FUENTE'!$J$15</definedName>
    <definedName name="OTROS_T9">'[4]FORMATO 3 FUENTE'!$J$15</definedName>
    <definedName name="PERIODO_INFORME">'[2]Info General'!$C$14</definedName>
    <definedName name="re">'[1]Info General'!$I$23</definedName>
    <definedName name="referf">'[1]Info General'!$E$25</definedName>
    <definedName name="rertr">'[5]Formato 3'!$G$13</definedName>
    <definedName name="SALDO_PENDIENTE">'[2]Info General'!$F$18</definedName>
    <definedName name="TRIMESTRE">'[2]Info General'!$C$16</definedName>
    <definedName name="trtrtrt">'[5]Formato 3'!$I$13</definedName>
    <definedName name="ULTIMO">'[1]Info General'!$E$20</definedName>
    <definedName name="ULTIMO_SALDO">'[2]Info General'!$F$20</definedName>
    <definedName name="VALOR_INS_BCC_FIN_01" localSheetId="0">'[3]FORMATO 2 FUENTE'!$G$31</definedName>
    <definedName name="VALOR_INS_BCC_FIN_01">'[4]FORMATO 2 FUENTE'!$G$31</definedName>
    <definedName name="VALOR_INS_BCC_FIN_02" localSheetId="0">'[3]FORMATO 2 FUENTE'!$H$39</definedName>
    <definedName name="VALOR_INS_BCC_FIN_02">'[4]FORMATO 2 FUENTE'!$H$39</definedName>
    <definedName name="VALOR_INS_BCC_FIN_03" localSheetId="0">'[3]FORMATO 2 FUENTE'!$I$39</definedName>
    <definedName name="VALOR_INS_BCC_FIN_03">'[4]FORMATO 2 FUENTE'!$I$39</definedName>
    <definedName name="VALOR_INS_BCC_FIN_04" localSheetId="0">'[3]FORMATO 2 FUENTE'!$J$39</definedName>
    <definedName name="VALOR_INS_BCC_FIN_04">'[4]FORMATO 2 FUENTE'!$J$39</definedName>
    <definedName name="VALOR_INS_BCC_FIN_05" localSheetId="0">'[3]FORMATO 2 FUENTE'!$K$39</definedName>
    <definedName name="VALOR_INS_BCC_FIN_05">'[4]FORMATO 2 FUENTE'!$K$39</definedName>
    <definedName name="VALOR_INS_BCC_FIN_06" localSheetId="0">'[3]FORMATO 2 FUENTE'!$L$39</definedName>
    <definedName name="VALOR_INS_BCC_FIN_06">'[4]FORMATO 2 FUENTE'!$L$39</definedName>
    <definedName name="VALOR_INS_BCC_FIN_07" localSheetId="0">'[3]FORMATO 2 FUENTE'!$M$39</definedName>
    <definedName name="VALOR_INS_BCC_FIN_07">'[4]FORMATO 2 FUENTE'!$M$39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4" i="1" l="1"/>
  <c r="D26" i="1" l="1"/>
  <c r="D14" i="1"/>
  <c r="H26" i="1" l="1"/>
  <c r="H34" i="1" l="1"/>
  <c r="H33" i="1"/>
  <c r="H32" i="1"/>
  <c r="H31" i="1" s="1"/>
  <c r="G31" i="1"/>
  <c r="F31" i="1"/>
  <c r="E31" i="1"/>
  <c r="D31" i="1"/>
  <c r="C31" i="1"/>
  <c r="H30" i="1"/>
  <c r="H29" i="1"/>
  <c r="H28" i="1"/>
  <c r="H27" i="1" s="1"/>
  <c r="G27" i="1"/>
  <c r="G24" i="1" s="1"/>
  <c r="F27" i="1"/>
  <c r="E27" i="1"/>
  <c r="D27" i="1"/>
  <c r="D24" i="1" s="1"/>
  <c r="C27" i="1"/>
  <c r="C24" i="1" s="1"/>
  <c r="H25" i="1"/>
  <c r="F24" i="1"/>
  <c r="E24" i="1"/>
  <c r="H22" i="1"/>
  <c r="H21" i="1"/>
  <c r="H20" i="1"/>
  <c r="G19" i="1"/>
  <c r="F19" i="1"/>
  <c r="E19" i="1"/>
  <c r="D19" i="1"/>
  <c r="C19" i="1"/>
  <c r="H18" i="1"/>
  <c r="H17" i="1"/>
  <c r="H16" i="1"/>
  <c r="G15" i="1"/>
  <c r="G12" i="1" s="1"/>
  <c r="F15" i="1"/>
  <c r="F12" i="1" s="1"/>
  <c r="E15" i="1"/>
  <c r="E12" i="1" s="1"/>
  <c r="D15" i="1"/>
  <c r="D12" i="1" s="1"/>
  <c r="C15" i="1"/>
  <c r="C12" i="1" s="1"/>
  <c r="H13" i="1"/>
  <c r="H15" i="1" l="1"/>
  <c r="H19" i="1"/>
  <c r="H24" i="1"/>
  <c r="F36" i="1"/>
  <c r="G36" i="1"/>
  <c r="E36" i="1"/>
  <c r="D36" i="1"/>
  <c r="C36" i="1"/>
  <c r="H12" i="1" l="1"/>
  <c r="H36" i="1" s="1"/>
</calcChain>
</file>

<file path=xl/sharedStrings.xml><?xml version="1.0" encoding="utf-8"?>
<sst xmlns="http://schemas.openxmlformats.org/spreadsheetml/2006/main" count="38" uniqueCount="28">
  <si>
    <t xml:space="preserve"> </t>
  </si>
  <si>
    <t xml:space="preserve">Estado Analítico del Ejercicio del Presupuesto de Egresos Detallado - LDF </t>
  </si>
  <si>
    <t xml:space="preserve">Clasificación de Servicios Personales por Categoría </t>
  </si>
  <si>
    <t xml:space="preserve">(PESOS) </t>
  </si>
  <si>
    <t xml:space="preserve">Concepto </t>
  </si>
  <si>
    <r>
      <t>Egresos</t>
    </r>
    <r>
      <rPr>
        <b/>
        <sz val="11"/>
        <color rgb="FFC00000"/>
        <rFont val="Montserrat Medium"/>
      </rPr>
      <t xml:space="preserve"> </t>
    </r>
  </si>
  <si>
    <t>Subejercicio</t>
  </si>
  <si>
    <t xml:space="preserve">Aprobado </t>
  </si>
  <si>
    <t xml:space="preserve">Ampliaciones/ (Reducciones) </t>
  </si>
  <si>
    <r>
      <t>Modificado</t>
    </r>
    <r>
      <rPr>
        <b/>
        <sz val="11"/>
        <color rgb="FFC00000"/>
        <rFont val="Montserrat Medium"/>
      </rPr>
      <t xml:space="preserve"> </t>
    </r>
  </si>
  <si>
    <t xml:space="preserve">Devengado </t>
  </si>
  <si>
    <t xml:space="preserve">Pagado </t>
  </si>
  <si>
    <t>I. Gasto No Etiquetado (I=A+B+C+D+E+F)</t>
  </si>
  <si>
    <t>A. Personal Administrativo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</si>
  <si>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</si>
  <si>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</si>
  <si>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</si>
  <si>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</si>
  <si>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</si>
  <si>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(E=e1+e2)</t>
  </si>
  <si>
    <t>e1) Nombre del Programa o Ley 1</t>
  </si>
  <si>
    <t>e2) Nombre del Programa o Ley 2</t>
  </si>
  <si>
    <t>F. Sentencias laborales definitivas</t>
  </si>
  <si>
    <t>II. Gasto  Etiquetado (I=A+B+C+D+E+F)</t>
  </si>
  <si>
    <t>III. Total de Gasto en Servicios Personales (III = I + II)</t>
  </si>
  <si>
    <t xml:space="preserve">COLEGIO DE ESTUDIOS CIENTÍFICOS Y TECNOLÓGICOS DEL ESTADO DE OAXACA </t>
  </si>
  <si>
    <t>Del 1 de enero al 31 de marzo de 2025</t>
  </si>
  <si>
    <t>"Primer Informe de Avance de Gestión Financiera Enero - Marzo 2025”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</si>
</sst>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Montserrat Medium"/>
    </font>
    <font>
      <b/>
      <sz val="14"/>
      <color theme="1"/>
      <name val="Montserrat Medium"/>
    </font>
    <font>
      <b/>
      <sz val="20"/>
      <color theme="1"/>
      <name val="Montserrat Medium"/>
    </font>
    <font>
      <b/>
      <sz val="11"/>
      <color theme="1"/>
      <name val="Montserrat Medium"/>
    </font>
    <font>
      <b/>
      <sz val="11"/>
      <color rgb="FFC00000"/>
      <name val="Montserrat Medium"/>
    </font>
    <font>
      <b/>
      <sz val="11"/>
      <color rgb="FFFF0000"/>
      <name val="Montserrat Medium"/>
    </font>
    <font>
      <b/>
      <sz val="11"/>
      <color theme="4" tint="-0.249977111117893"/>
      <name val="Montserrat Medium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3" fillId="0" borderId="0" xfId="0" applyFont="1" applyAlignment="1">
      <alignment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indent="1"/>
    </xf>
    <xf numFmtId="3" fontId="4" fillId="0" borderId="5" xfId="0" applyNumberFormat="1" applyFont="1" applyBorder="1" applyAlignment="1" applyProtection="1">
      <alignment horizontal="right" vertical="center"/>
      <protection locked="0"/>
    </xf>
    <xf numFmtId="0" fontId="1" fillId="0" borderId="6" xfId="0" applyFont="1" applyBorder="1" applyAlignment="1">
      <alignment horizontal="left" vertical="center" indent="3"/>
    </xf>
    <xf numFmtId="3" fontId="1" fillId="0" borderId="5" xfId="0" applyNumberFormat="1" applyFont="1" applyBorder="1" applyAlignment="1" applyProtection="1">
      <alignment horizontal="right" vertical="center"/>
      <protection locked="0"/>
    </xf>
    <xf numFmtId="0" fontId="1" fillId="0" borderId="6" xfId="0" applyFont="1" applyBorder="1" applyAlignment="1">
      <alignment horizontal="left" vertical="center" indent="5"/>
    </xf>
    <xf numFmtId="0" fontId="1" fillId="0" borderId="6" xfId="0" applyFont="1" applyBorder="1" applyAlignment="1">
      <alignment horizontal="left" vertical="center" wrapText="1" indent="3"/>
    </xf>
    <xf numFmtId="0" fontId="6" fillId="0" borderId="6" xfId="0" applyFont="1" applyBorder="1" applyAlignment="1">
      <alignment horizontal="center" vertical="center"/>
    </xf>
    <xf numFmtId="3" fontId="6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/>
    </xf>
    <xf numFmtId="3" fontId="1" fillId="0" borderId="5" xfId="0" applyNumberFormat="1" applyFont="1" applyBorder="1" applyAlignment="1">
      <alignment horizontal="right" vertical="center"/>
    </xf>
    <xf numFmtId="0" fontId="1" fillId="0" borderId="11" xfId="0" applyFont="1" applyBorder="1" applyAlignment="1">
      <alignment vertical="center"/>
    </xf>
    <xf numFmtId="3" fontId="1" fillId="0" borderId="9" xfId="0" applyNumberFormat="1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3" fontId="1" fillId="0" borderId="5" xfId="0" applyNumberFormat="1" applyFont="1" applyBorder="1" applyAlignment="1" applyProtection="1">
      <alignment wrapText="1"/>
      <protection locked="0"/>
    </xf>
    <xf numFmtId="3" fontId="1" fillId="0" borderId="4" xfId="0" applyNumberFormat="1" applyFont="1" applyBorder="1" applyAlignment="1" applyProtection="1">
      <alignment wrapText="1"/>
      <protection locked="0"/>
    </xf>
    <xf numFmtId="3" fontId="1" fillId="0" borderId="6" xfId="0" applyNumberFormat="1" applyFont="1" applyBorder="1" applyAlignment="1" applyProtection="1">
      <alignment wrapText="1"/>
      <protection locked="0"/>
    </xf>
    <xf numFmtId="3" fontId="1" fillId="0" borderId="6" xfId="0" applyNumberFormat="1" applyFont="1" applyBorder="1" applyAlignment="1" applyProtection="1">
      <alignment horizontal="right" vertical="center"/>
      <protection locked="0"/>
    </xf>
    <xf numFmtId="0" fontId="4" fillId="0" borderId="0" xfId="0" applyFont="1" applyAlignment="1">
      <alignment horizontal="right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0</xdr:row>
          <xdr:rowOff>104775</xdr:rowOff>
        </xdr:from>
        <xdr:to>
          <xdr:col>1</xdr:col>
          <xdr:colOff>3829050</xdr:colOff>
          <xdr:row>1</xdr:row>
          <xdr:rowOff>819150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7</xdr:col>
      <xdr:colOff>102072</xdr:colOff>
      <xdr:row>0</xdr:row>
      <xdr:rowOff>4995</xdr:rowOff>
    </xdr:from>
    <xdr:to>
      <xdr:col>7</xdr:col>
      <xdr:colOff>1296827</xdr:colOff>
      <xdr:row>2</xdr:row>
      <xdr:rowOff>157763</xdr:rowOff>
    </xdr:to>
    <xdr:pic>
      <xdr:nvPicPr>
        <xdr:cNvPr id="4" name="32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81572" y="4995"/>
          <a:ext cx="1194755" cy="1158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AppData\Local\Temp\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P50\Escritorio\LICTACI&#211;N\Formatos_Anexo_1_Criterios_LDF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CC\Documents\FORMATOS%20LDF\06%20MATRIZ%20FORMATOS%2020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wnloads\FORMATO%20%20(1)%2003.02.18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cuments\oaxaca\fmto%201\forma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1) EST SIT FINANCIERA"/>
      <sheetName val="(2) BALANCE PRESUPUESTARIO"/>
      <sheetName val="(3) ESTADO ANALITICO DE INGRESO"/>
      <sheetName val="(4) ANALITICO DE LA DEUDA"/>
      <sheetName val="(5) OBLIGACIONES DIF DE FINAN"/>
      <sheetName val="(6a) OBJETO DEL GASTO"/>
      <sheetName val="(6b) CLASIFICACION ADMINISTRATI"/>
      <sheetName val="(6c) CLASIFICACION FUNCIONAL"/>
      <sheetName val="(6d) SERVICIOS PERSONALES"/>
      <sheetName val="(8) ESTUDIOS ACTUARIALES"/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>
        <row r="6">
          <cell r="C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>
        <row r="6">
          <cell r="C6" t="str">
            <v>ORGANISMO, Gobierno del Estado de Oaxaca</v>
          </cell>
        </row>
        <row r="20">
          <cell r="D20" t="str">
            <v>2018 (d)</v>
          </cell>
          <cell r="E20" t="str">
            <v>31 de diciembre de 2017 (e)</v>
          </cell>
        </row>
        <row r="23"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G25" t="str">
            <v>2016 ¹ (c)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>
        <row r="6">
          <cell r="C6" t="str">
            <v>poder ejecutivo, Gobierno del Estado de Oaxaca</v>
          </cell>
        </row>
        <row r="7">
          <cell r="C7" t="str">
            <v>poder ejecutivo,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 refreshError="1"/>
      <sheetData sheetId="1" refreshError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 refreshError="1"/>
      <sheetData sheetId="4" refreshError="1"/>
      <sheetData sheetId="5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Hoja1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/>
      <sheetData sheetId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/>
      <sheetData sheetId="4"/>
      <sheetData sheetId="5"/>
      <sheetData sheetId="6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/>
      <sheetData sheetId="3">
        <row r="8">
          <cell r="E8">
            <v>4</v>
          </cell>
        </row>
      </sheetData>
      <sheetData sheetId="4"/>
      <sheetData sheetId="5"/>
      <sheetData sheetId="6"/>
      <sheetData sheetId="7">
        <row r="9">
          <cell r="B9">
            <v>8</v>
          </cell>
        </row>
        <row r="19">
          <cell r="B19">
            <v>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9"/>
  <sheetViews>
    <sheetView tabSelected="1" topLeftCell="B1" zoomScale="90" zoomScaleNormal="90" workbookViewId="0">
      <selection activeCell="E39" sqref="E39:H39"/>
    </sheetView>
  </sheetViews>
  <sheetFormatPr baseColWidth="10" defaultRowHeight="20.25" x14ac:dyDescent="0.45"/>
  <cols>
    <col min="1" max="1" width="2.7109375" style="1" customWidth="1"/>
    <col min="2" max="2" width="84.140625" style="1" customWidth="1"/>
    <col min="3" max="8" width="21.42578125" style="1" customWidth="1"/>
    <col min="9" max="16384" width="11.42578125" style="1"/>
  </cols>
  <sheetData>
    <row r="1" spans="1:8" x14ac:dyDescent="0.45">
      <c r="A1" s="1" t="s">
        <v>0</v>
      </c>
    </row>
    <row r="2" spans="1:8" ht="65.25" customHeight="1" x14ac:dyDescent="0.45">
      <c r="B2" s="25"/>
      <c r="C2" s="25"/>
      <c r="D2" s="25"/>
      <c r="E2" s="25"/>
      <c r="F2" s="2"/>
      <c r="G2" s="2"/>
      <c r="H2" s="17"/>
    </row>
    <row r="4" spans="1:8" x14ac:dyDescent="0.45">
      <c r="B4" s="26" t="s">
        <v>25</v>
      </c>
      <c r="C4" s="27"/>
      <c r="D4" s="27"/>
      <c r="E4" s="27"/>
      <c r="F4" s="27"/>
      <c r="G4" s="27"/>
      <c r="H4" s="28"/>
    </row>
    <row r="5" spans="1:8" x14ac:dyDescent="0.45">
      <c r="B5" s="29" t="s">
        <v>1</v>
      </c>
      <c r="C5" s="30"/>
      <c r="D5" s="30"/>
      <c r="E5" s="30"/>
      <c r="F5" s="30"/>
      <c r="G5" s="30"/>
      <c r="H5" s="31"/>
    </row>
    <row r="6" spans="1:8" x14ac:dyDescent="0.45">
      <c r="B6" s="29" t="s">
        <v>2</v>
      </c>
      <c r="C6" s="30"/>
      <c r="D6" s="30"/>
      <c r="E6" s="30"/>
      <c r="F6" s="30"/>
      <c r="G6" s="30"/>
      <c r="H6" s="31"/>
    </row>
    <row r="7" spans="1:8" x14ac:dyDescent="0.45">
      <c r="B7" s="32" t="s">
        <v>26</v>
      </c>
      <c r="C7" s="32"/>
      <c r="D7" s="32"/>
      <c r="E7" s="32"/>
      <c r="F7" s="32"/>
      <c r="G7" s="32"/>
      <c r="H7" s="32"/>
    </row>
    <row r="8" spans="1:8" x14ac:dyDescent="0.45">
      <c r="B8" s="33" t="s">
        <v>3</v>
      </c>
      <c r="C8" s="34"/>
      <c r="D8" s="34"/>
      <c r="E8" s="34"/>
      <c r="F8" s="34"/>
      <c r="G8" s="34"/>
      <c r="H8" s="35"/>
    </row>
    <row r="9" spans="1:8" ht="14.45" customHeight="1" x14ac:dyDescent="0.45">
      <c r="B9" s="23" t="s">
        <v>4</v>
      </c>
      <c r="C9" s="24" t="s">
        <v>5</v>
      </c>
      <c r="D9" s="24"/>
      <c r="E9" s="24"/>
      <c r="F9" s="24"/>
      <c r="G9" s="24"/>
      <c r="H9" s="23" t="s">
        <v>6</v>
      </c>
    </row>
    <row r="10" spans="1:8" ht="40.5" x14ac:dyDescent="0.45">
      <c r="B10" s="23"/>
      <c r="C10" s="3" t="s">
        <v>7</v>
      </c>
      <c r="D10" s="3" t="s">
        <v>8</v>
      </c>
      <c r="E10" s="3" t="s">
        <v>9</v>
      </c>
      <c r="F10" s="3" t="s">
        <v>10</v>
      </c>
      <c r="G10" s="3" t="s">
        <v>11</v>
      </c>
      <c r="H10" s="23"/>
    </row>
    <row r="11" spans="1:8" x14ac:dyDescent="0.45">
      <c r="B11" s="4"/>
      <c r="C11" s="4"/>
      <c r="D11" s="4"/>
      <c r="E11" s="4"/>
      <c r="F11" s="4"/>
      <c r="G11" s="4"/>
      <c r="H11" s="4"/>
    </row>
    <row r="12" spans="1:8" x14ac:dyDescent="0.45">
      <c r="B12" s="5" t="s">
        <v>12</v>
      </c>
      <c r="C12" s="6">
        <f t="shared" ref="C12:H12" si="0">SUM(C13,C14,C15,C18,C19,C22)</f>
        <v>512909780.73000002</v>
      </c>
      <c r="D12" s="6">
        <f t="shared" si="0"/>
        <v>21448519.159999967</v>
      </c>
      <c r="E12" s="6">
        <f t="shared" si="0"/>
        <v>534358299.88999999</v>
      </c>
      <c r="F12" s="6">
        <f t="shared" si="0"/>
        <v>179233426.16</v>
      </c>
      <c r="G12" s="6">
        <f t="shared" si="0"/>
        <v>176923757.50999999</v>
      </c>
      <c r="H12" s="6">
        <f t="shared" si="0"/>
        <v>355124873.73000002</v>
      </c>
    </row>
    <row r="13" spans="1:8" x14ac:dyDescent="0.45">
      <c r="B13" s="7" t="s">
        <v>13</v>
      </c>
      <c r="C13" s="8"/>
      <c r="D13" s="8"/>
      <c r="E13" s="8"/>
      <c r="F13" s="8"/>
      <c r="G13" s="21"/>
      <c r="H13" s="8">
        <f>E13-F13</f>
        <v>0</v>
      </c>
    </row>
    <row r="14" spans="1:8" x14ac:dyDescent="0.45">
      <c r="B14" s="7" t="s">
        <v>14</v>
      </c>
      <c r="C14" s="18">
        <v>512909780.73000002</v>
      </c>
      <c r="D14" s="8">
        <f>E14-C14</f>
        <v>21448519.159999967</v>
      </c>
      <c r="E14" s="8">
        <v>534358299.88999999</v>
      </c>
      <c r="F14" s="19">
        <v>179233426.16</v>
      </c>
      <c r="G14" s="20">
        <v>176923757.50999999</v>
      </c>
      <c r="H14" s="8">
        <f>E14-F14</f>
        <v>355124873.73000002</v>
      </c>
    </row>
    <row r="15" spans="1:8" x14ac:dyDescent="0.45">
      <c r="B15" s="7" t="s">
        <v>15</v>
      </c>
      <c r="C15" s="8">
        <f t="shared" ref="C15:H15" si="1">C16+C17</f>
        <v>0</v>
      </c>
      <c r="D15" s="8">
        <f t="shared" si="1"/>
        <v>0</v>
      </c>
      <c r="E15" s="8">
        <f t="shared" si="1"/>
        <v>0</v>
      </c>
      <c r="F15" s="8">
        <f t="shared" si="1"/>
        <v>0</v>
      </c>
      <c r="G15" s="21">
        <f t="shared" si="1"/>
        <v>0</v>
      </c>
      <c r="H15" s="8">
        <f t="shared" si="1"/>
        <v>0</v>
      </c>
    </row>
    <row r="16" spans="1:8" x14ac:dyDescent="0.45">
      <c r="B16" s="9" t="s">
        <v>16</v>
      </c>
      <c r="C16" s="8"/>
      <c r="D16" s="8"/>
      <c r="E16" s="8"/>
      <c r="F16" s="8"/>
      <c r="G16" s="21"/>
      <c r="H16" s="8">
        <f>E16-F16</f>
        <v>0</v>
      </c>
    </row>
    <row r="17" spans="2:8" x14ac:dyDescent="0.45">
      <c r="B17" s="9" t="s">
        <v>17</v>
      </c>
      <c r="C17" s="8"/>
      <c r="D17" s="8"/>
      <c r="E17" s="8"/>
      <c r="F17" s="8"/>
      <c r="G17" s="8"/>
      <c r="H17" s="8">
        <f>E17-F17</f>
        <v>0</v>
      </c>
    </row>
    <row r="18" spans="2:8" x14ac:dyDescent="0.45">
      <c r="B18" s="7" t="s">
        <v>18</v>
      </c>
      <c r="C18" s="8"/>
      <c r="D18" s="8"/>
      <c r="E18" s="8"/>
      <c r="F18" s="8"/>
      <c r="G18" s="8"/>
      <c r="H18" s="8">
        <f>E18-F18</f>
        <v>0</v>
      </c>
    </row>
    <row r="19" spans="2:8" ht="40.5" x14ac:dyDescent="0.45">
      <c r="B19" s="10" t="s">
        <v>19</v>
      </c>
      <c r="C19" s="8">
        <f t="shared" ref="C19:H19" si="2">C20+C21</f>
        <v>0</v>
      </c>
      <c r="D19" s="8">
        <f t="shared" si="2"/>
        <v>0</v>
      </c>
      <c r="E19" s="8">
        <f t="shared" si="2"/>
        <v>0</v>
      </c>
      <c r="F19" s="8">
        <f t="shared" si="2"/>
        <v>0</v>
      </c>
      <c r="G19" s="8">
        <f t="shared" si="2"/>
        <v>0</v>
      </c>
      <c r="H19" s="8">
        <f t="shared" si="2"/>
        <v>0</v>
      </c>
    </row>
    <row r="20" spans="2:8" x14ac:dyDescent="0.45">
      <c r="B20" s="9" t="s">
        <v>20</v>
      </c>
      <c r="C20" s="8"/>
      <c r="D20" s="8"/>
      <c r="E20" s="8"/>
      <c r="F20" s="8"/>
      <c r="G20" s="8"/>
      <c r="H20" s="8">
        <f>E20-F20</f>
        <v>0</v>
      </c>
    </row>
    <row r="21" spans="2:8" x14ac:dyDescent="0.45">
      <c r="B21" s="9" t="s">
        <v>21</v>
      </c>
      <c r="C21" s="8"/>
      <c r="D21" s="8"/>
      <c r="E21" s="8"/>
      <c r="F21" s="8"/>
      <c r="G21" s="8"/>
      <c r="H21" s="8">
        <f>E21-F21</f>
        <v>0</v>
      </c>
    </row>
    <row r="22" spans="2:8" x14ac:dyDescent="0.45">
      <c r="B22" s="7" t="s">
        <v>22</v>
      </c>
      <c r="C22" s="8"/>
      <c r="D22" s="8"/>
      <c r="E22" s="8"/>
      <c r="F22" s="8"/>
      <c r="G22" s="8"/>
      <c r="H22" s="8">
        <f>E22-F22</f>
        <v>0</v>
      </c>
    </row>
    <row r="23" spans="2:8" x14ac:dyDescent="0.45">
      <c r="B23" s="11"/>
      <c r="C23" s="12"/>
      <c r="D23" s="12"/>
      <c r="E23" s="12"/>
      <c r="F23" s="12"/>
      <c r="G23" s="12"/>
      <c r="H23" s="12"/>
    </row>
    <row r="24" spans="2:8" x14ac:dyDescent="0.45">
      <c r="B24" s="5" t="s">
        <v>23</v>
      </c>
      <c r="C24" s="6">
        <f t="shared" ref="C24:H24" si="3">SUM(C25,C26,C27,C30,C31,C34)</f>
        <v>472164301</v>
      </c>
      <c r="D24" s="6">
        <f t="shared" si="3"/>
        <v>21428229</v>
      </c>
      <c r="E24" s="6">
        <f t="shared" si="3"/>
        <v>493592530</v>
      </c>
      <c r="F24" s="6">
        <f t="shared" si="3"/>
        <v>86305314.969999999</v>
      </c>
      <c r="G24" s="6">
        <f t="shared" si="3"/>
        <v>47096776.689999998</v>
      </c>
      <c r="H24" s="6">
        <f t="shared" si="3"/>
        <v>407287215.02999997</v>
      </c>
    </row>
    <row r="25" spans="2:8" x14ac:dyDescent="0.45">
      <c r="B25" s="7" t="s">
        <v>13</v>
      </c>
      <c r="C25" s="8"/>
      <c r="D25" s="8"/>
      <c r="E25" s="8"/>
      <c r="F25" s="8"/>
      <c r="G25" s="8"/>
      <c r="H25" s="8">
        <f>E25-F25</f>
        <v>0</v>
      </c>
    </row>
    <row r="26" spans="2:8" x14ac:dyDescent="0.45">
      <c r="B26" s="7" t="s">
        <v>14</v>
      </c>
      <c r="C26" s="18">
        <v>472164301</v>
      </c>
      <c r="D26" s="8">
        <f>E26-C26</f>
        <v>21428229</v>
      </c>
      <c r="E26" s="8">
        <v>493592530</v>
      </c>
      <c r="F26" s="19">
        <v>86305314.969999999</v>
      </c>
      <c r="G26" s="20">
        <v>47096776.689999998</v>
      </c>
      <c r="H26" s="8">
        <f>E26-F26</f>
        <v>407287215.02999997</v>
      </c>
    </row>
    <row r="27" spans="2:8" x14ac:dyDescent="0.45">
      <c r="B27" s="7" t="s">
        <v>15</v>
      </c>
      <c r="C27" s="8">
        <f t="shared" ref="C27:H27" si="4">C28+C29</f>
        <v>0</v>
      </c>
      <c r="D27" s="8">
        <f t="shared" si="4"/>
        <v>0</v>
      </c>
      <c r="E27" s="8">
        <f t="shared" si="4"/>
        <v>0</v>
      </c>
      <c r="F27" s="8">
        <f t="shared" si="4"/>
        <v>0</v>
      </c>
      <c r="G27" s="8">
        <f t="shared" si="4"/>
        <v>0</v>
      </c>
      <c r="H27" s="8">
        <f t="shared" si="4"/>
        <v>0</v>
      </c>
    </row>
    <row r="28" spans="2:8" x14ac:dyDescent="0.45">
      <c r="B28" s="9" t="s">
        <v>16</v>
      </c>
      <c r="C28" s="8"/>
      <c r="D28" s="8"/>
      <c r="E28" s="8"/>
      <c r="F28" s="8"/>
      <c r="G28" s="8"/>
      <c r="H28" s="8">
        <f>E28-F28</f>
        <v>0</v>
      </c>
    </row>
    <row r="29" spans="2:8" x14ac:dyDescent="0.45">
      <c r="B29" s="9" t="s">
        <v>17</v>
      </c>
      <c r="C29" s="8"/>
      <c r="D29" s="8"/>
      <c r="E29" s="8"/>
      <c r="F29" s="8"/>
      <c r="G29" s="8"/>
      <c r="H29" s="8">
        <f>E29-F29</f>
        <v>0</v>
      </c>
    </row>
    <row r="30" spans="2:8" x14ac:dyDescent="0.45">
      <c r="B30" s="7" t="s">
        <v>18</v>
      </c>
      <c r="C30" s="8"/>
      <c r="D30" s="8"/>
      <c r="E30" s="8"/>
      <c r="F30" s="8"/>
      <c r="G30" s="8"/>
      <c r="H30" s="8">
        <f>E30-F30</f>
        <v>0</v>
      </c>
    </row>
    <row r="31" spans="2:8" ht="40.5" x14ac:dyDescent="0.45">
      <c r="B31" s="10" t="s">
        <v>19</v>
      </c>
      <c r="C31" s="8">
        <f t="shared" ref="C31:H31" si="5">C32+C33</f>
        <v>0</v>
      </c>
      <c r="D31" s="8">
        <f t="shared" si="5"/>
        <v>0</v>
      </c>
      <c r="E31" s="8">
        <f t="shared" si="5"/>
        <v>0</v>
      </c>
      <c r="F31" s="8">
        <f t="shared" si="5"/>
        <v>0</v>
      </c>
      <c r="G31" s="8">
        <f t="shared" si="5"/>
        <v>0</v>
      </c>
      <c r="H31" s="8">
        <f t="shared" si="5"/>
        <v>0</v>
      </c>
    </row>
    <row r="32" spans="2:8" x14ac:dyDescent="0.45">
      <c r="B32" s="9" t="s">
        <v>20</v>
      </c>
      <c r="C32" s="8"/>
      <c r="D32" s="8"/>
      <c r="E32" s="8"/>
      <c r="F32" s="8"/>
      <c r="G32" s="8"/>
      <c r="H32" s="8">
        <f>E32-F32</f>
        <v>0</v>
      </c>
    </row>
    <row r="33" spans="2:8" x14ac:dyDescent="0.45">
      <c r="B33" s="9" t="s">
        <v>21</v>
      </c>
      <c r="C33" s="8"/>
      <c r="D33" s="8"/>
      <c r="E33" s="8"/>
      <c r="F33" s="8"/>
      <c r="G33" s="8"/>
      <c r="H33" s="8">
        <f>E33-F33</f>
        <v>0</v>
      </c>
    </row>
    <row r="34" spans="2:8" x14ac:dyDescent="0.45">
      <c r="B34" s="7" t="s">
        <v>22</v>
      </c>
      <c r="C34" s="8"/>
      <c r="D34" s="8"/>
      <c r="E34" s="8"/>
      <c r="F34" s="8"/>
      <c r="G34" s="8"/>
      <c r="H34" s="8">
        <f>E34-F34</f>
        <v>0</v>
      </c>
    </row>
    <row r="35" spans="2:8" x14ac:dyDescent="0.45">
      <c r="B35" s="13"/>
      <c r="C35" s="14"/>
      <c r="D35" s="14"/>
      <c r="E35" s="14"/>
      <c r="F35" s="14"/>
      <c r="G35" s="14"/>
      <c r="H35" s="14"/>
    </row>
    <row r="36" spans="2:8" x14ac:dyDescent="0.45">
      <c r="B36" s="5" t="s">
        <v>24</v>
      </c>
      <c r="C36" s="6">
        <f t="shared" ref="C36:H36" si="6">C24+C12</f>
        <v>985074081.73000002</v>
      </c>
      <c r="D36" s="6">
        <f t="shared" si="6"/>
        <v>42876748.159999967</v>
      </c>
      <c r="E36" s="6">
        <f t="shared" si="6"/>
        <v>1027950829.89</v>
      </c>
      <c r="F36" s="6">
        <f t="shared" si="6"/>
        <v>265538741.13</v>
      </c>
      <c r="G36" s="6">
        <f t="shared" si="6"/>
        <v>224020534.19999999</v>
      </c>
      <c r="H36" s="6">
        <f t="shared" si="6"/>
        <v>762412088.75999999</v>
      </c>
    </row>
    <row r="37" spans="2:8" x14ac:dyDescent="0.45">
      <c r="B37" s="15"/>
      <c r="C37" s="16"/>
      <c r="D37" s="16"/>
      <c r="E37" s="16"/>
      <c r="F37" s="16"/>
      <c r="G37" s="16"/>
      <c r="H37" s="16"/>
    </row>
    <row r="39" spans="2:8" x14ac:dyDescent="0.45">
      <c r="E39" s="22" t="s">
        <v>27</v>
      </c>
      <c r="F39" s="22"/>
      <c r="G39" s="22"/>
      <c r="H39" s="22"/>
    </row>
  </sheetData>
  <mergeCells count="10">
    <mergeCell ref="E39:H39"/>
    <mergeCell ref="B9:B10"/>
    <mergeCell ref="C9:G9"/>
    <mergeCell ref="H9:H10"/>
    <mergeCell ref="B2:E2"/>
    <mergeCell ref="B4:H4"/>
    <mergeCell ref="B5:H5"/>
    <mergeCell ref="B6:H6"/>
    <mergeCell ref="B7:H7"/>
    <mergeCell ref="B8:H8"/>
  </mergeCells>
  <dataValidations count="1">
    <dataValidation type="decimal" allowBlank="1" showInputMessage="1" showErrorMessage="1" sqref="C12:H22 C24:H36" xr:uid="{00000000-0002-0000-0000-000000000000}">
      <formula1>-1.79769313486231E+100</formula1>
      <formula2>1.79769313486231E+100</formula2>
    </dataValidation>
  </dataValidations>
  <printOptions horizontalCentered="1"/>
  <pageMargins left="0.59055118110236227" right="0.78740157480314965" top="0.74803149606299213" bottom="0.74803149606299213" header="0.31496062992125984" footer="0.31496062992125984"/>
  <pageSetup scale="57" orientation="landscape" r:id="rId1"/>
  <drawing r:id="rId2"/>
  <legacyDrawing r:id="rId3"/>
  <oleObjects>
    <mc:AlternateContent xmlns:mc="http://schemas.openxmlformats.org/markup-compatibility/2006">
      <mc:Choice Requires="x14">
        <oleObject progId="CorelDraw.Graphic.20" shapeId="1025" r:id="rId4">
          <objectPr defaultSize="0" autoPict="0" r:id="rId5">
            <anchor moveWithCells="1">
              <from>
                <xdr:col>1</xdr:col>
                <xdr:colOff>57150</xdr:colOff>
                <xdr:row>0</xdr:row>
                <xdr:rowOff>104775</xdr:rowOff>
              </from>
              <to>
                <xdr:col>1</xdr:col>
                <xdr:colOff>3829050</xdr:colOff>
                <xdr:row>1</xdr:row>
                <xdr:rowOff>819150</xdr:rowOff>
              </to>
            </anchor>
          </objectPr>
        </oleObject>
      </mc:Choice>
      <mc:Fallback>
        <oleObject progId="CorelDraw.Graphic.20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(6d) SERVICIOS PERSONALES</vt:lpstr>
      <vt:lpstr>'(6d) SERVICIOS PERSONALES'!Área_de_impresión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CECYTE</dc:creator>
  <cp:lastModifiedBy>Equipo-07</cp:lastModifiedBy>
  <cp:lastPrinted>2025-04-11T22:14:58Z</cp:lastPrinted>
  <dcterms:created xsi:type="dcterms:W3CDTF">2023-03-03T19:07:17Z</dcterms:created>
  <dcterms:modified xsi:type="dcterms:W3CDTF">2025-04-11T22:15:04Z</dcterms:modified>
</cp:coreProperties>
</file>